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d_0446\ROK 2026\3_SAP SSL\106\"/>
    </mc:Choice>
  </mc:AlternateContent>
  <xr:revisionPtr revIDLastSave="0" documentId="13_ncr:1_{5BE707D0-0134-4575-B9CA-255CDA7BC8B1}" xr6:coauthVersionLast="47" xr6:coauthVersionMax="47" xr10:uidLastSave="{00000000-0000-0000-0000-000000000000}"/>
  <bookViews>
    <workbookView xWindow="-105" yWindow="0" windowWidth="13905" windowHeight="15585" xr2:uid="{BC46D2BD-E23D-4C95-980A-6008589FB836}"/>
  </bookViews>
  <sheets>
    <sheet name="2024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B34" i="1"/>
  <c r="D19" i="1"/>
  <c r="B18" i="1"/>
  <c r="C18" i="1"/>
  <c r="D18" i="1"/>
  <c r="C19" i="1" l="1"/>
  <c r="B19" i="1"/>
</calcChain>
</file>

<file path=xl/sharedStrings.xml><?xml version="1.0" encoding="utf-8"?>
<sst xmlns="http://schemas.openxmlformats.org/spreadsheetml/2006/main" count="32" uniqueCount="29">
  <si>
    <t>Kraj/ROK</t>
  </si>
  <si>
    <t>Hlavní město Praha</t>
  </si>
  <si>
    <t>Jihočeský</t>
  </si>
  <si>
    <t>Jihomoravský</t>
  </si>
  <si>
    <t>Karlovarský</t>
  </si>
  <si>
    <t>Královéhradecký</t>
  </si>
  <si>
    <t>Liberecký</t>
  </si>
  <si>
    <t>Moravskoslezský</t>
  </si>
  <si>
    <t>Olomoucký</t>
  </si>
  <si>
    <t>Pardubický</t>
  </si>
  <si>
    <t>Plzeňský</t>
  </si>
  <si>
    <t>Středočeský</t>
  </si>
  <si>
    <t>Ústecký</t>
  </si>
  <si>
    <t>Vysočina</t>
  </si>
  <si>
    <t>Zlínský</t>
  </si>
  <si>
    <t>CELKEM</t>
  </si>
  <si>
    <t>Název kraje</t>
  </si>
  <si>
    <t>Celkem</t>
  </si>
  <si>
    <t xml:space="preserve">Královéhradecký </t>
  </si>
  <si>
    <t>Dofinancování:</t>
  </si>
  <si>
    <t>částka</t>
  </si>
  <si>
    <t>I. kolo dot. řízení:</t>
  </si>
  <si>
    <t>II. kolo dot. řízení:</t>
  </si>
  <si>
    <t>Celkem v rámci PpA</t>
  </si>
  <si>
    <t xml:space="preserve"> Dotace MPSV na podporu poskytování sociálních služeb dle krajů v letech 2024 - 2026</t>
  </si>
  <si>
    <t>ČR PpB</t>
  </si>
  <si>
    <t>2025*</t>
  </si>
  <si>
    <t>* V návaznosti na ukončení financování vybraných služeb sociální prevence v rámci OPZ+ dle výzvy č. 03_22_003 byly poskytnuty finanční prostředky 3 krajům (viz tabulka níže):</t>
  </si>
  <si>
    <t>* Pro rok 2025 byla vyhlášena dvě kola dotačního řízení a dále proběhlo dofinancování sociálních služeb (viz tabulka níže):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</si>
</sst>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164" formatCode="#,##0\ &quot;Kč&quot;"/>
    <numFmt numFmtId="165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4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6" fontId="5" fillId="5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6" fontId="3" fillId="5" borderId="1" xfId="0" applyNumberFormat="1" applyFont="1" applyFill="1" applyBorder="1" applyAlignment="1">
      <alignment horizontal="right" vertical="center"/>
    </xf>
    <xf numFmtId="0" fontId="4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6" fontId="3" fillId="5" borderId="2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/>
    <xf numFmtId="0" fontId="7" fillId="0" borderId="0" xfId="0" applyFont="1" applyAlignment="1">
      <alignment horizontal="left" wrapText="1"/>
    </xf>
    <xf numFmtId="165" fontId="9" fillId="0" borderId="0" xfId="0" applyNumberFormat="1" applyFont="1"/>
    <xf numFmtId="3" fontId="8" fillId="0" borderId="0" xfId="0" applyNumberFormat="1" applyFont="1"/>
    <xf numFmtId="6" fontId="8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C263B-2763-40A7-9D40-A33ABB31990F}">
  <dimension ref="A1:F34"/>
  <sheetViews>
    <sheetView tabSelected="1" workbookViewId="0">
      <selection activeCell="F17" sqref="F17"/>
    </sheetView>
  </sheetViews>
  <sheetFormatPr defaultRowHeight="14.25" x14ac:dyDescent="0.2"/>
  <cols>
    <col min="1" max="1" width="20.28515625" style="22" customWidth="1"/>
    <col min="2" max="3" width="17.5703125" style="22" customWidth="1"/>
    <col min="4" max="4" width="19.42578125" style="22" customWidth="1"/>
    <col min="5" max="5" width="9.140625" style="22"/>
    <col min="6" max="6" width="23.140625" style="22" customWidth="1"/>
    <col min="7" max="7" width="18.5703125" style="22" customWidth="1"/>
    <col min="8" max="8" width="11.28515625" style="22" bestFit="1" customWidth="1"/>
    <col min="9" max="16384" width="9.140625" style="22"/>
  </cols>
  <sheetData>
    <row r="1" spans="1:6" ht="42.75" customHeight="1" x14ac:dyDescent="0.2">
      <c r="A1" s="19" t="s">
        <v>24</v>
      </c>
      <c r="B1" s="20"/>
      <c r="C1" s="20"/>
      <c r="D1" s="21"/>
    </row>
    <row r="2" spans="1:6" x14ac:dyDescent="0.2">
      <c r="A2" s="5" t="s">
        <v>0</v>
      </c>
      <c r="B2" s="2">
        <v>2024</v>
      </c>
      <c r="C2" s="10" t="s">
        <v>26</v>
      </c>
      <c r="D2" s="16">
        <v>2026</v>
      </c>
    </row>
    <row r="3" spans="1:6" ht="15" customHeight="1" x14ac:dyDescent="0.2">
      <c r="A3" s="3" t="s">
        <v>25</v>
      </c>
      <c r="B3" s="6">
        <v>1520992400</v>
      </c>
      <c r="C3" s="6">
        <v>1837823283</v>
      </c>
      <c r="D3" s="6">
        <v>1897422903</v>
      </c>
      <c r="F3" s="26"/>
    </row>
    <row r="4" spans="1:6" ht="15" customHeight="1" x14ac:dyDescent="0.2">
      <c r="A4" s="15" t="s">
        <v>1</v>
      </c>
      <c r="B4" s="6">
        <v>2011920000</v>
      </c>
      <c r="C4" s="6">
        <v>2101424863</v>
      </c>
      <c r="D4" s="6">
        <v>2160715903</v>
      </c>
      <c r="F4" s="27"/>
    </row>
    <row r="5" spans="1:6" ht="15" customHeight="1" x14ac:dyDescent="0.2">
      <c r="A5" s="15" t="s">
        <v>2</v>
      </c>
      <c r="B5" s="6">
        <v>1660830000</v>
      </c>
      <c r="C5" s="6">
        <v>1734715822</v>
      </c>
      <c r="D5" s="6">
        <v>1783660282</v>
      </c>
    </row>
    <row r="6" spans="1:6" x14ac:dyDescent="0.2">
      <c r="A6" s="15" t="s">
        <v>3</v>
      </c>
      <c r="B6" s="6">
        <v>2293290000</v>
      </c>
      <c r="C6" s="6">
        <v>2395312251</v>
      </c>
      <c r="D6" s="6">
        <v>2462895231</v>
      </c>
    </row>
    <row r="7" spans="1:6" x14ac:dyDescent="0.2">
      <c r="A7" s="15" t="s">
        <v>4</v>
      </c>
      <c r="B7" s="6">
        <v>846600000</v>
      </c>
      <c r="C7" s="6">
        <v>884262937</v>
      </c>
      <c r="D7" s="6">
        <v>909212137</v>
      </c>
    </row>
    <row r="8" spans="1:6" x14ac:dyDescent="0.2">
      <c r="A8" s="15" t="s">
        <v>5</v>
      </c>
      <c r="B8" s="6">
        <v>1359540000</v>
      </c>
      <c r="C8" s="6">
        <v>1420022247</v>
      </c>
      <c r="D8" s="6">
        <v>1460087727</v>
      </c>
    </row>
    <row r="9" spans="1:6" x14ac:dyDescent="0.2">
      <c r="A9" s="15" t="s">
        <v>6</v>
      </c>
      <c r="B9" s="6">
        <v>1030860000</v>
      </c>
      <c r="C9" s="6">
        <v>1076720165</v>
      </c>
      <c r="D9" s="6">
        <v>1107099485</v>
      </c>
    </row>
    <row r="10" spans="1:6" x14ac:dyDescent="0.2">
      <c r="A10" s="15" t="s">
        <v>7</v>
      </c>
      <c r="B10" s="6">
        <v>2985510000</v>
      </c>
      <c r="C10" s="6">
        <v>3118327241</v>
      </c>
      <c r="D10" s="6">
        <v>3206309861</v>
      </c>
    </row>
    <row r="11" spans="1:6" x14ac:dyDescent="0.2">
      <c r="A11" s="15" t="s">
        <v>8</v>
      </c>
      <c r="B11" s="6">
        <v>1944690000</v>
      </c>
      <c r="C11" s="6">
        <v>2031203983</v>
      </c>
      <c r="D11" s="6">
        <v>2088513763</v>
      </c>
    </row>
    <row r="12" spans="1:6" x14ac:dyDescent="0.2">
      <c r="A12" s="15" t="s">
        <v>9</v>
      </c>
      <c r="B12" s="6">
        <v>1337130000</v>
      </c>
      <c r="C12" s="6">
        <v>1396615287</v>
      </c>
      <c r="D12" s="6">
        <v>1436020347</v>
      </c>
    </row>
    <row r="13" spans="1:6" x14ac:dyDescent="0.2">
      <c r="A13" s="15" t="s">
        <v>10</v>
      </c>
      <c r="B13" s="6">
        <v>1210140000</v>
      </c>
      <c r="C13" s="6">
        <v>1263975846</v>
      </c>
      <c r="D13" s="17">
        <v>1299638526</v>
      </c>
    </row>
    <row r="14" spans="1:6" x14ac:dyDescent="0.2">
      <c r="A14" s="15" t="s">
        <v>11</v>
      </c>
      <c r="B14" s="6">
        <v>2721570000</v>
      </c>
      <c r="C14" s="6">
        <v>2842645267</v>
      </c>
      <c r="D14" s="6">
        <v>2922849607</v>
      </c>
    </row>
    <row r="15" spans="1:6" x14ac:dyDescent="0.2">
      <c r="A15" s="15" t="s">
        <v>12</v>
      </c>
      <c r="B15" s="6">
        <v>2417790000</v>
      </c>
      <c r="C15" s="6">
        <v>2525350919</v>
      </c>
      <c r="D15" s="17">
        <v>2596602899</v>
      </c>
    </row>
    <row r="16" spans="1:6" x14ac:dyDescent="0.2">
      <c r="A16" s="15" t="s">
        <v>13</v>
      </c>
      <c r="B16" s="6">
        <v>1319700000</v>
      </c>
      <c r="C16" s="6">
        <v>1378409873</v>
      </c>
      <c r="D16" s="6">
        <v>1417301273</v>
      </c>
    </row>
    <row r="17" spans="1:4" x14ac:dyDescent="0.2">
      <c r="A17" s="15" t="s">
        <v>14</v>
      </c>
      <c r="B17" s="6">
        <v>1760430000</v>
      </c>
      <c r="C17" s="6">
        <v>1838746755</v>
      </c>
      <c r="D17" s="6">
        <v>1890626415</v>
      </c>
    </row>
    <row r="18" spans="1:4" x14ac:dyDescent="0.2">
      <c r="A18" s="14" t="s">
        <v>23</v>
      </c>
      <c r="B18" s="1">
        <f>SUM(B4:B17)</f>
        <v>24900000000</v>
      </c>
      <c r="C18" s="1">
        <f>SUM(C4:C17)</f>
        <v>26007733456</v>
      </c>
      <c r="D18" s="1">
        <f>SUM(D4:D17)</f>
        <v>26741533456</v>
      </c>
    </row>
    <row r="19" spans="1:4" s="23" customFormat="1" ht="12.75" x14ac:dyDescent="0.2">
      <c r="A19" s="14" t="s">
        <v>15</v>
      </c>
      <c r="B19" s="4">
        <f>SUM(B3:B17)</f>
        <v>26420992400</v>
      </c>
      <c r="C19" s="4">
        <f>SUM(C3:C17)</f>
        <v>27845556739</v>
      </c>
      <c r="D19" s="4">
        <f>SUM(D3:D17)</f>
        <v>28638956359</v>
      </c>
    </row>
    <row r="21" spans="1:4" ht="47.25" customHeight="1" x14ac:dyDescent="0.2">
      <c r="A21" s="18" t="s">
        <v>27</v>
      </c>
      <c r="B21" s="18"/>
      <c r="C21" s="18"/>
      <c r="D21" s="18"/>
    </row>
    <row r="22" spans="1:4" ht="15" customHeight="1" x14ac:dyDescent="0.2">
      <c r="A22" s="24"/>
      <c r="B22" s="24"/>
      <c r="C22" s="24"/>
      <c r="D22" s="24"/>
    </row>
    <row r="23" spans="1:4" x14ac:dyDescent="0.2">
      <c r="A23" s="8" t="s">
        <v>16</v>
      </c>
      <c r="B23" s="2" t="s">
        <v>20</v>
      </c>
    </row>
    <row r="24" spans="1:4" x14ac:dyDescent="0.2">
      <c r="A24" s="7" t="s">
        <v>18</v>
      </c>
      <c r="B24" s="1">
        <v>32268972</v>
      </c>
      <c r="D24" s="25"/>
    </row>
    <row r="25" spans="1:4" x14ac:dyDescent="0.2">
      <c r="A25" s="7" t="s">
        <v>7</v>
      </c>
      <c r="B25" s="1">
        <v>259048289</v>
      </c>
      <c r="D25" s="25"/>
    </row>
    <row r="26" spans="1:4" x14ac:dyDescent="0.2">
      <c r="A26" s="7" t="s">
        <v>12</v>
      </c>
      <c r="B26" s="1">
        <v>50700000</v>
      </c>
    </row>
    <row r="27" spans="1:4" x14ac:dyDescent="0.2">
      <c r="A27" s="8" t="s">
        <v>17</v>
      </c>
      <c r="B27" s="9">
        <f>SUM(B24:B26)</f>
        <v>342017261</v>
      </c>
    </row>
    <row r="28" spans="1:4" x14ac:dyDescent="0.2">
      <c r="A28" s="11"/>
      <c r="B28" s="12"/>
    </row>
    <row r="29" spans="1:4" ht="37.5" customHeight="1" x14ac:dyDescent="0.2">
      <c r="A29" s="18" t="s">
        <v>28</v>
      </c>
      <c r="B29" s="18"/>
      <c r="C29" s="18"/>
      <c r="D29" s="18"/>
    </row>
    <row r="30" spans="1:4" x14ac:dyDescent="0.2">
      <c r="A30" s="13"/>
      <c r="B30" s="13"/>
      <c r="C30" s="13"/>
      <c r="D30" s="13"/>
    </row>
    <row r="31" spans="1:4" x14ac:dyDescent="0.2">
      <c r="A31" s="7" t="s">
        <v>21</v>
      </c>
      <c r="B31" s="6">
        <v>1643105050</v>
      </c>
    </row>
    <row r="32" spans="1:4" x14ac:dyDescent="0.2">
      <c r="A32" s="7" t="s">
        <v>22</v>
      </c>
      <c r="B32" s="6">
        <v>33915117</v>
      </c>
    </row>
    <row r="33" spans="1:2" x14ac:dyDescent="0.2">
      <c r="A33" s="7" t="s">
        <v>19</v>
      </c>
      <c r="B33" s="6">
        <v>160803116</v>
      </c>
    </row>
    <row r="34" spans="1:2" x14ac:dyDescent="0.2">
      <c r="A34" s="8" t="s">
        <v>17</v>
      </c>
      <c r="B34" s="4">
        <f>SUM(B31:B33)</f>
        <v>1837823283</v>
      </c>
    </row>
  </sheetData>
  <mergeCells count="3">
    <mergeCell ref="A21:D21"/>
    <mergeCell ref="A29:D29"/>
    <mergeCell ref="A1:D1"/>
  </mergeCells>
  <pageMargins left="0.7" right="0.7" top="0.78740157499999996" bottom="0.78740157499999996" header="0.3" footer="0.3"/>
  <pageSetup paperSize="9" orientation="portrait" r:id="rId1"/>
  <ignoredErrors>
    <ignoredError sqref="B27 B18:B19 C18:D1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2024-2026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Müllerová Andrea Bc. (MPSV)</dc:creator>
  <cp:lastModifiedBy>Müllerová Andrea Bc. (MPSV)</cp:lastModifiedBy>
  <dcterms:created xsi:type="dcterms:W3CDTF">2026-02-02T11:03:30Z</dcterms:created>
  <dcterms:modified xsi:type="dcterms:W3CDTF">2026-07-27T14:13:04Z</dcterms:modified>
</cp:coreProperties>
</file>